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0730" windowHeight="11760"/>
  </bookViews>
  <sheets>
    <sheet name="сеч продажби" sheetId="9" r:id="rId1"/>
    <sheet name="комб корен + сеч чл. 49" sheetId="10" r:id="rId2"/>
    <sheet name="пример" sheetId="11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4" i="9" l="1"/>
  <c r="K21" i="9" l="1"/>
  <c r="I24" i="9" l="1"/>
  <c r="H24" i="9"/>
  <c r="G24" i="9"/>
  <c r="J24" i="9"/>
  <c r="K22" i="9"/>
  <c r="K20" i="9"/>
  <c r="K19" i="9"/>
  <c r="K18" i="9"/>
  <c r="K17" i="9"/>
  <c r="K16" i="9" l="1"/>
  <c r="K15" i="9"/>
  <c r="L58" i="11" l="1"/>
  <c r="L57" i="11"/>
  <c r="J33" i="11"/>
  <c r="I33" i="11"/>
  <c r="H33" i="11"/>
  <c r="G33" i="11"/>
  <c r="K32" i="11"/>
  <c r="K31" i="11"/>
  <c r="K30" i="11"/>
  <c r="K29" i="11"/>
  <c r="K28" i="11"/>
  <c r="K27" i="11"/>
  <c r="K26" i="11"/>
  <c r="K25" i="11"/>
  <c r="K24" i="11"/>
  <c r="K22" i="11"/>
  <c r="K21" i="11"/>
  <c r="K20" i="11"/>
  <c r="K19" i="11"/>
  <c r="K33" i="11" s="1"/>
  <c r="L19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26" i="10"/>
  <c r="L21" i="10"/>
  <c r="L22" i="10"/>
  <c r="L23" i="10"/>
  <c r="L24" i="10"/>
  <c r="L25" i="10"/>
  <c r="L20" i="10"/>
  <c r="K23" i="9"/>
  <c r="K24" i="9" s="1"/>
</calcChain>
</file>

<file path=xl/sharedStrings.xml><?xml version="1.0" encoding="utf-8"?>
<sst xmlns="http://schemas.openxmlformats.org/spreadsheetml/2006/main" count="273" uniqueCount="103">
  <si>
    <t>ДП</t>
  </si>
  <si>
    <t>Дървесен вид</t>
  </si>
  <si>
    <t>Вид на процедурата</t>
  </si>
  <si>
    <t>Дата на провеждане</t>
  </si>
  <si>
    <t>Обект №</t>
  </si>
  <si>
    <t>Дейност</t>
  </si>
  <si>
    <t>Отдел / подотдел</t>
  </si>
  <si>
    <t>х</t>
  </si>
  <si>
    <t>Утвърдил:</t>
  </si>
  <si>
    <t>инж. Ради Иванов</t>
  </si>
  <si>
    <t>Директор на СИДП ДП-Шумен</t>
  </si>
  <si>
    <t>Дата: …............... 2022 г.</t>
  </si>
  <si>
    <t>ГРАФИК № ….......</t>
  </si>
  <si>
    <t>(попълва се от СИДП ДП)</t>
  </si>
  <si>
    <t>ЕСД</t>
  </si>
  <si>
    <t>ССД</t>
  </si>
  <si>
    <t>ДСД</t>
  </si>
  <si>
    <t>Дърва</t>
  </si>
  <si>
    <t>СИДП ДП - гр. Шумен</t>
  </si>
  <si>
    <t>Начална цена за продажба / Пределна стойност за възлагане изп. на дейностите, в лв. без ДДС</t>
  </si>
  <si>
    <t>ТП ДГС/
ТП ДЛС</t>
  </si>
  <si>
    <t>Прогнозно количество дървесина, пл. куб.м.</t>
  </si>
  <si>
    <t xml:space="preserve">Забележка: </t>
  </si>
  <si>
    <t>По категории дървесина, пл.куб.м</t>
  </si>
  <si>
    <t>2. При необходимост се добавят нови редове.</t>
  </si>
  <si>
    <t>1. Реквизитите в таблицата се попълват за всеки обособен обект, поотделно.</t>
  </si>
  <si>
    <t>вид дейност</t>
  </si>
  <si>
    <t>количество, мярка, натура</t>
  </si>
  <si>
    <t>В комбинация с други дейности по чл.10, ал.1 от Наредбата</t>
  </si>
  <si>
    <t>Директор на ТП …............................</t>
  </si>
  <si>
    <t>Изготвил: …........................</t>
  </si>
  <si>
    <t>/…............................................./</t>
  </si>
  <si>
    <t>/…........................................................./</t>
  </si>
  <si>
    <t>имена, длъжност, подпис</t>
  </si>
  <si>
    <t>подпис на директора и печат на ДГС,ДЛС</t>
  </si>
  <si>
    <t>3. В к. 12 и к. 13 се описват останалите съпътстващи дейности, например при процедури за добив на дървесина с вкл. транспорт и претоварване, ПЕВ и др.</t>
  </si>
  <si>
    <t>ТП ДГС/ ТП ДЛС</t>
  </si>
  <si>
    <t>Отдели / подотдели</t>
  </si>
  <si>
    <t>Пределна цена за добив / Начална цена за продажба, в лв. без ДДС</t>
  </si>
  <si>
    <t>Продажба на стояща д-на на корен</t>
  </si>
  <si>
    <t xml:space="preserve"> Конкурс,  за  продажба на стояща дървесина на корен по реда на чл. 49, ал. 1 т. 5 и ал. 3 с едновременно възлагане на добив на дървесина – дейност смисъла на чл. 10, ал. 1, т. 1 от НУРВИДГТДОСПДНГП</t>
  </si>
  <si>
    <t>…. 2022г</t>
  </si>
  <si>
    <t>Добив на дървесина</t>
  </si>
  <si>
    <t>АНТЕТКА НА ТП ДГС, ТП ДЛС ….</t>
  </si>
  <si>
    <t>за провеждане на процедури по ползване на дървесина
на основание чл.9, ал.1 от Наредба за условията и реда за възлагане изпълнението на дейности в горските територии - държавна и общинска собственост, и за ползването на дървесина и недървесни горски продукти</t>
  </si>
  <si>
    <t>1</t>
  </si>
  <si>
    <t>2222-а
2222-б</t>
  </si>
  <si>
    <t>цр, ак</t>
  </si>
  <si>
    <t>2</t>
  </si>
  <si>
    <t>добив на дървесина и ПЕВ-изсичане на подлес</t>
  </si>
  <si>
    <t>ПЕВ</t>
  </si>
  <si>
    <t>15 дка</t>
  </si>
  <si>
    <t>4-а</t>
  </si>
  <si>
    <t>4-б</t>
  </si>
  <si>
    <t>Дата: …............... 2023 г.</t>
  </si>
  <si>
    <t>ГРАФИК № 1</t>
  </si>
  <si>
    <t>ШУМЕН</t>
  </si>
  <si>
    <t>добив на дървесина, товарене, транспортиране до ТИР станция и претоварване на дървесината и ПЕВ-изсичане на подлеса</t>
  </si>
  <si>
    <t>122-а; 146-б</t>
  </si>
  <si>
    <t>лп, гбр, кл, мжд, бк, здб, цр</t>
  </si>
  <si>
    <t>транспорт и претоварване на дървесина, ПЕВ - изсичане на подлеса</t>
  </si>
  <si>
    <t>40 дка</t>
  </si>
  <si>
    <t>875 тона;               40 дка</t>
  </si>
  <si>
    <t>Открит конкурс</t>
  </si>
  <si>
    <t>3</t>
  </si>
  <si>
    <t xml:space="preserve">транспорт и претоварване на дървесина </t>
  </si>
  <si>
    <t>4</t>
  </si>
  <si>
    <t>5</t>
  </si>
  <si>
    <t>6</t>
  </si>
  <si>
    <t>7</t>
  </si>
  <si>
    <t>Вид на проце-дурата</t>
  </si>
  <si>
    <t>Дата на провеж-дане</t>
  </si>
  <si>
    <t>Отдел / под-отдел</t>
  </si>
  <si>
    <t>/инж. Младен Манев/</t>
  </si>
  <si>
    <t>8</t>
  </si>
  <si>
    <t>/инж. Галя Борисова - зам. директор/</t>
  </si>
  <si>
    <t>инж. Ивелин Тодоров</t>
  </si>
  <si>
    <t>Дата: …............... 2024 г.</t>
  </si>
  <si>
    <t>93-н;    96-б;    104-е</t>
  </si>
  <si>
    <t>цр;бл;гбр;лп;чдб</t>
  </si>
  <si>
    <t>400 тона;               30 дка</t>
  </si>
  <si>
    <t>…...2024 г.</t>
  </si>
  <si>
    <t>96-а;    96-и</t>
  </si>
  <si>
    <t xml:space="preserve">цр;бл;гбр;лп </t>
  </si>
  <si>
    <t>560 тона;               25 дка</t>
  </si>
  <si>
    <t>126-б;   143-б;   171-д</t>
  </si>
  <si>
    <t xml:space="preserve">700 тона;               </t>
  </si>
  <si>
    <t>126-г;  143-з;  192-в</t>
  </si>
  <si>
    <t>лп, гбр, кл,  бк;мжд</t>
  </si>
  <si>
    <t>лп; цр; гбр;бл;кл;мжд</t>
  </si>
  <si>
    <t xml:space="preserve">750 тона;               </t>
  </si>
  <si>
    <t>126-в;  130-г;  143-в;  185-з</t>
  </si>
  <si>
    <t>ак;лп;тбр;  кл;бк;цр;</t>
  </si>
  <si>
    <t>800 тона;               30 дка</t>
  </si>
  <si>
    <t>141-е;  149-ж;  182-р;  192-г</t>
  </si>
  <si>
    <t>лп;гбр;цр;кл;яс;бб;   мжд;тп;ак;бл</t>
  </si>
  <si>
    <t xml:space="preserve">650 тона;               </t>
  </si>
  <si>
    <t>154-б</t>
  </si>
  <si>
    <t>лп;бк;гбр;   цр;кл</t>
  </si>
  <si>
    <t>500 тона;               30 дка</t>
  </si>
  <si>
    <t>171-и</t>
  </si>
  <si>
    <t>лп;бк;гбр;  кл</t>
  </si>
  <si>
    <t xml:space="preserve">550 тона;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</si>
</sst>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&quot;г.&quot;;@"/>
  </numFmts>
  <fonts count="18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13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0" fontId="15" fillId="0" borderId="1" xfId="0" applyFont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1" fillId="0" borderId="0" xfId="0" applyFont="1"/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17" fillId="0" borderId="0" xfId="0" applyFont="1"/>
    <xf numFmtId="0" fontId="8" fillId="0" borderId="6" xfId="0" applyFont="1" applyBorder="1" applyAlignment="1">
      <alignment vertical="center" textRotation="90" wrapText="1"/>
    </xf>
    <xf numFmtId="0" fontId="8" fillId="0" borderId="2" xfId="0" applyFont="1" applyBorder="1" applyAlignment="1">
      <alignment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8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3"/>
  <sheetViews>
    <sheetView tabSelected="1" topLeftCell="A23" workbookViewId="0">
      <selection activeCell="N20" sqref="N20"/>
    </sheetView>
  </sheetViews>
  <sheetFormatPr defaultColWidth="8.85546875" defaultRowHeight="15" x14ac:dyDescent="0.25"/>
  <cols>
    <col min="1" max="1" width="3.5703125" style="1" customWidth="1"/>
    <col min="2" max="2" width="6.42578125" style="1" customWidth="1"/>
    <col min="3" max="3" width="8.7109375" style="1" customWidth="1"/>
    <col min="4" max="4" width="16.5703125" style="1" customWidth="1"/>
    <col min="5" max="5" width="6.85546875" style="1" customWidth="1"/>
    <col min="6" max="6" width="8.85546875" style="1"/>
    <col min="7" max="7" width="5.85546875" style="1" customWidth="1"/>
    <col min="8" max="8" width="6" style="1" customWidth="1"/>
    <col min="9" max="9" width="5.42578125" style="1" customWidth="1"/>
    <col min="10" max="10" width="5.85546875" style="1" customWidth="1"/>
    <col min="11" max="11" width="10.28515625" style="1" customWidth="1"/>
    <col min="12" max="12" width="11.7109375" style="1" customWidth="1"/>
    <col min="13" max="13" width="12.85546875" style="1" customWidth="1"/>
    <col min="14" max="14" width="14.28515625" style="1" customWidth="1"/>
    <col min="15" max="15" width="8" style="1" customWidth="1"/>
    <col min="16" max="16" width="11.7109375" style="1" customWidth="1"/>
    <col min="17" max="16384" width="8.85546875" style="1"/>
  </cols>
  <sheetData>
    <row r="3" spans="1:16" x14ac:dyDescent="0.25">
      <c r="L3" s="4"/>
      <c r="M3" s="4" t="s">
        <v>8</v>
      </c>
      <c r="N3" s="4"/>
      <c r="O3" s="4"/>
      <c r="P3" s="4"/>
    </row>
    <row r="4" spans="1:16" x14ac:dyDescent="0.25">
      <c r="L4" s="4"/>
      <c r="M4" s="4"/>
      <c r="N4" s="4" t="s">
        <v>76</v>
      </c>
      <c r="O4" s="4"/>
      <c r="P4" s="4"/>
    </row>
    <row r="5" spans="1:16" x14ac:dyDescent="0.25">
      <c r="N5" s="1" t="s">
        <v>10</v>
      </c>
    </row>
    <row r="6" spans="1:16" x14ac:dyDescent="0.25">
      <c r="L6" s="4"/>
      <c r="N6" s="4" t="s">
        <v>77</v>
      </c>
      <c r="O6" s="4"/>
      <c r="P6" s="4"/>
    </row>
    <row r="7" spans="1:16" x14ac:dyDescent="0.25">
      <c r="I7" s="4"/>
      <c r="J7" s="4"/>
      <c r="K7" s="4"/>
      <c r="L7" s="4"/>
      <c r="M7" s="4"/>
    </row>
    <row r="8" spans="1:16" ht="21.6" customHeight="1" x14ac:dyDescent="0.25">
      <c r="A8" s="42" t="s">
        <v>12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</row>
    <row r="9" spans="1:16" s="5" customFormat="1" ht="14.45" customHeight="1" x14ac:dyDescent="0.25">
      <c r="A9" s="41" t="s">
        <v>13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</row>
    <row r="10" spans="1:16" ht="44.45" customHeight="1" x14ac:dyDescent="0.25">
      <c r="A10" s="37" t="s">
        <v>44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</row>
    <row r="12" spans="1:16" ht="35.450000000000003" customHeight="1" x14ac:dyDescent="0.25">
      <c r="A12" s="38" t="s">
        <v>0</v>
      </c>
      <c r="B12" s="36" t="s">
        <v>4</v>
      </c>
      <c r="C12" s="36" t="s">
        <v>20</v>
      </c>
      <c r="D12" s="36" t="s">
        <v>5</v>
      </c>
      <c r="E12" s="36" t="s">
        <v>72</v>
      </c>
      <c r="F12" s="36" t="s">
        <v>1</v>
      </c>
      <c r="G12" s="39" t="s">
        <v>23</v>
      </c>
      <c r="H12" s="40"/>
      <c r="I12" s="40"/>
      <c r="J12" s="40"/>
      <c r="K12" s="36" t="s">
        <v>21</v>
      </c>
      <c r="L12" s="43" t="s">
        <v>28</v>
      </c>
      <c r="M12" s="44"/>
      <c r="N12" s="36" t="s">
        <v>19</v>
      </c>
      <c r="O12" s="36" t="s">
        <v>70</v>
      </c>
      <c r="P12" s="36" t="s">
        <v>71</v>
      </c>
    </row>
    <row r="13" spans="1:16" ht="26.45" customHeight="1" x14ac:dyDescent="0.25">
      <c r="A13" s="38"/>
      <c r="B13" s="36"/>
      <c r="C13" s="36"/>
      <c r="D13" s="36"/>
      <c r="E13" s="36"/>
      <c r="F13" s="36"/>
      <c r="G13" s="17" t="s">
        <v>14</v>
      </c>
      <c r="H13" s="17" t="s">
        <v>15</v>
      </c>
      <c r="I13" s="17" t="s">
        <v>16</v>
      </c>
      <c r="J13" s="17" t="s">
        <v>17</v>
      </c>
      <c r="K13" s="36"/>
      <c r="L13" s="2" t="s">
        <v>26</v>
      </c>
      <c r="M13" s="2" t="s">
        <v>27</v>
      </c>
      <c r="N13" s="36"/>
      <c r="O13" s="36"/>
      <c r="P13" s="36"/>
    </row>
    <row r="14" spans="1:16" s="15" customFormat="1" ht="12" customHeight="1" x14ac:dyDescent="0.2">
      <c r="A14" s="23">
        <v>1</v>
      </c>
      <c r="B14" s="23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23">
        <v>8</v>
      </c>
      <c r="I14" s="23">
        <v>9</v>
      </c>
      <c r="J14" s="23">
        <v>10</v>
      </c>
      <c r="K14" s="23">
        <v>11</v>
      </c>
      <c r="L14" s="23">
        <v>12</v>
      </c>
      <c r="M14" s="23">
        <v>13</v>
      </c>
      <c r="N14" s="23">
        <v>14</v>
      </c>
      <c r="O14" s="23">
        <v>15</v>
      </c>
      <c r="P14" s="23">
        <v>16</v>
      </c>
    </row>
    <row r="15" spans="1:16" customFormat="1" ht="84" x14ac:dyDescent="0.25">
      <c r="A15" s="34" t="s">
        <v>18</v>
      </c>
      <c r="B15" s="6" t="s">
        <v>45</v>
      </c>
      <c r="C15" s="7" t="s">
        <v>56</v>
      </c>
      <c r="D15" s="7" t="s">
        <v>57</v>
      </c>
      <c r="E15" s="7" t="s">
        <v>78</v>
      </c>
      <c r="F15" s="7" t="s">
        <v>79</v>
      </c>
      <c r="G15" s="3">
        <v>20</v>
      </c>
      <c r="H15" s="3">
        <v>75</v>
      </c>
      <c r="I15" s="3">
        <v>5</v>
      </c>
      <c r="J15" s="3">
        <v>527</v>
      </c>
      <c r="K15" s="8">
        <f t="shared" ref="K15:K22" si="0">SUM(G15:J15)</f>
        <v>627</v>
      </c>
      <c r="L15" s="7" t="s">
        <v>60</v>
      </c>
      <c r="M15" s="7" t="s">
        <v>80</v>
      </c>
      <c r="N15" s="9">
        <v>35284</v>
      </c>
      <c r="O15" s="11" t="s">
        <v>63</v>
      </c>
      <c r="P15" s="10" t="s">
        <v>81</v>
      </c>
    </row>
    <row r="16" spans="1:16" customFormat="1" ht="84" x14ac:dyDescent="0.25">
      <c r="A16" s="35"/>
      <c r="B16" s="6" t="s">
        <v>48</v>
      </c>
      <c r="C16" s="7" t="s">
        <v>56</v>
      </c>
      <c r="D16" s="7" t="s">
        <v>57</v>
      </c>
      <c r="E16" s="7" t="s">
        <v>82</v>
      </c>
      <c r="F16" s="7" t="s">
        <v>83</v>
      </c>
      <c r="G16" s="3">
        <v>86</v>
      </c>
      <c r="H16" s="3">
        <v>115</v>
      </c>
      <c r="I16" s="3">
        <v>7</v>
      </c>
      <c r="J16" s="3">
        <v>752</v>
      </c>
      <c r="K16" s="8">
        <f t="shared" si="0"/>
        <v>960</v>
      </c>
      <c r="L16" s="7" t="s">
        <v>60</v>
      </c>
      <c r="M16" s="7" t="s">
        <v>84</v>
      </c>
      <c r="N16" s="9">
        <v>51613</v>
      </c>
      <c r="O16" s="11" t="s">
        <v>63</v>
      </c>
      <c r="P16" s="10" t="s">
        <v>81</v>
      </c>
    </row>
    <row r="17" spans="1:16" customFormat="1" ht="84" x14ac:dyDescent="0.25">
      <c r="A17" s="35"/>
      <c r="B17" s="6" t="s">
        <v>64</v>
      </c>
      <c r="C17" s="7" t="s">
        <v>56</v>
      </c>
      <c r="D17" s="7" t="s">
        <v>57</v>
      </c>
      <c r="E17" s="7" t="s">
        <v>85</v>
      </c>
      <c r="F17" s="7" t="s">
        <v>88</v>
      </c>
      <c r="G17" s="3">
        <v>76</v>
      </c>
      <c r="H17" s="3">
        <v>54</v>
      </c>
      <c r="I17" s="3">
        <v>0</v>
      </c>
      <c r="J17" s="3">
        <v>962</v>
      </c>
      <c r="K17" s="8">
        <f t="shared" si="0"/>
        <v>1092</v>
      </c>
      <c r="L17" s="7" t="s">
        <v>65</v>
      </c>
      <c r="M17" s="7" t="s">
        <v>86</v>
      </c>
      <c r="N17" s="9">
        <v>60528</v>
      </c>
      <c r="O17" s="11" t="s">
        <v>63</v>
      </c>
      <c r="P17" s="10" t="s">
        <v>81</v>
      </c>
    </row>
    <row r="18" spans="1:16" customFormat="1" ht="84" x14ac:dyDescent="0.25">
      <c r="A18" s="35"/>
      <c r="B18" s="6" t="s">
        <v>66</v>
      </c>
      <c r="C18" s="7" t="s">
        <v>56</v>
      </c>
      <c r="D18" s="7" t="s">
        <v>57</v>
      </c>
      <c r="E18" s="7" t="s">
        <v>87</v>
      </c>
      <c r="F18" s="7" t="s">
        <v>89</v>
      </c>
      <c r="G18" s="3">
        <v>77</v>
      </c>
      <c r="H18" s="3">
        <v>69</v>
      </c>
      <c r="I18" s="3">
        <v>0</v>
      </c>
      <c r="J18" s="3">
        <v>992</v>
      </c>
      <c r="K18" s="8">
        <f t="shared" si="0"/>
        <v>1138</v>
      </c>
      <c r="L18" s="7" t="s">
        <v>65</v>
      </c>
      <c r="M18" s="7" t="s">
        <v>90</v>
      </c>
      <c r="N18" s="9">
        <v>63532</v>
      </c>
      <c r="O18" s="11" t="s">
        <v>63</v>
      </c>
      <c r="P18" s="10" t="s">
        <v>81</v>
      </c>
    </row>
    <row r="19" spans="1:16" customFormat="1" ht="84" x14ac:dyDescent="0.25">
      <c r="A19" s="35"/>
      <c r="B19" s="6" t="s">
        <v>67</v>
      </c>
      <c r="C19" s="7" t="s">
        <v>56</v>
      </c>
      <c r="D19" s="7" t="s">
        <v>57</v>
      </c>
      <c r="E19" s="7" t="s">
        <v>91</v>
      </c>
      <c r="F19" s="7" t="s">
        <v>92</v>
      </c>
      <c r="G19" s="3">
        <v>231</v>
      </c>
      <c r="H19" s="3">
        <v>79</v>
      </c>
      <c r="I19" s="3">
        <v>2</v>
      </c>
      <c r="J19" s="3">
        <v>1032</v>
      </c>
      <c r="K19" s="8">
        <f t="shared" si="0"/>
        <v>1344</v>
      </c>
      <c r="L19" s="7" t="s">
        <v>65</v>
      </c>
      <c r="M19" s="7" t="s">
        <v>93</v>
      </c>
      <c r="N19" s="9">
        <v>73584</v>
      </c>
      <c r="O19" s="11" t="s">
        <v>63</v>
      </c>
      <c r="P19" s="10" t="s">
        <v>81</v>
      </c>
    </row>
    <row r="20" spans="1:16" customFormat="1" ht="84" x14ac:dyDescent="0.25">
      <c r="A20" s="35"/>
      <c r="B20" s="6" t="s">
        <v>68</v>
      </c>
      <c r="C20" s="7" t="s">
        <v>56</v>
      </c>
      <c r="D20" s="7" t="s">
        <v>57</v>
      </c>
      <c r="E20" s="7" t="s">
        <v>94</v>
      </c>
      <c r="F20" s="7" t="s">
        <v>95</v>
      </c>
      <c r="G20" s="3">
        <v>57</v>
      </c>
      <c r="H20" s="3">
        <v>26</v>
      </c>
      <c r="I20" s="3">
        <v>1</v>
      </c>
      <c r="J20" s="3">
        <v>906</v>
      </c>
      <c r="K20" s="8">
        <f t="shared" si="0"/>
        <v>990</v>
      </c>
      <c r="L20" s="7" t="s">
        <v>65</v>
      </c>
      <c r="M20" s="7" t="s">
        <v>96</v>
      </c>
      <c r="N20" s="9">
        <v>63434</v>
      </c>
      <c r="O20" s="11" t="s">
        <v>63</v>
      </c>
      <c r="P20" s="10" t="s">
        <v>81</v>
      </c>
    </row>
    <row r="21" spans="1:16" customFormat="1" ht="84" x14ac:dyDescent="0.25">
      <c r="A21" s="35"/>
      <c r="B21" s="6" t="s">
        <v>69</v>
      </c>
      <c r="C21" s="7" t="s">
        <v>56</v>
      </c>
      <c r="D21" s="7" t="s">
        <v>57</v>
      </c>
      <c r="E21" s="7" t="s">
        <v>97</v>
      </c>
      <c r="F21" s="7" t="s">
        <v>98</v>
      </c>
      <c r="G21" s="3">
        <v>328</v>
      </c>
      <c r="H21" s="3">
        <v>46</v>
      </c>
      <c r="I21" s="3">
        <v>0</v>
      </c>
      <c r="J21" s="3">
        <v>851</v>
      </c>
      <c r="K21" s="8">
        <f t="shared" ref="K21" si="1">SUM(G21:J21)</f>
        <v>1225</v>
      </c>
      <c r="L21" s="7" t="s">
        <v>65</v>
      </c>
      <c r="M21" s="7" t="s">
        <v>99</v>
      </c>
      <c r="N21" s="9">
        <v>60974</v>
      </c>
      <c r="O21" s="11" t="s">
        <v>63</v>
      </c>
      <c r="P21" s="10" t="s">
        <v>81</v>
      </c>
    </row>
    <row r="22" spans="1:16" customFormat="1" ht="84" x14ac:dyDescent="0.25">
      <c r="A22" s="35"/>
      <c r="B22" s="6" t="s">
        <v>74</v>
      </c>
      <c r="C22" s="7" t="s">
        <v>56</v>
      </c>
      <c r="D22" s="7" t="s">
        <v>57</v>
      </c>
      <c r="E22" s="7" t="s">
        <v>100</v>
      </c>
      <c r="F22" s="7" t="s">
        <v>101</v>
      </c>
      <c r="G22" s="3">
        <v>166</v>
      </c>
      <c r="H22" s="3">
        <v>66</v>
      </c>
      <c r="I22" s="3">
        <v>1</v>
      </c>
      <c r="J22" s="3">
        <v>783</v>
      </c>
      <c r="K22" s="8">
        <f t="shared" si="0"/>
        <v>1016</v>
      </c>
      <c r="L22" s="7" t="s">
        <v>65</v>
      </c>
      <c r="M22" s="7" t="s">
        <v>102</v>
      </c>
      <c r="N22" s="9">
        <v>52908</v>
      </c>
      <c r="O22" s="11" t="s">
        <v>63</v>
      </c>
      <c r="P22" s="10" t="s">
        <v>81</v>
      </c>
    </row>
    <row r="23" spans="1:16" s="12" customFormat="1" ht="15.6" customHeight="1" x14ac:dyDescent="0.2">
      <c r="A23" s="32"/>
      <c r="B23" s="6"/>
      <c r="C23" s="7"/>
      <c r="D23" s="7"/>
      <c r="E23" s="7"/>
      <c r="F23" s="7"/>
      <c r="G23" s="3"/>
      <c r="H23" s="3"/>
      <c r="I23" s="3"/>
      <c r="J23" s="3"/>
      <c r="K23" s="8">
        <f t="shared" ref="K23" si="2">SUM(G23:J23)</f>
        <v>0</v>
      </c>
      <c r="L23" s="8"/>
      <c r="M23" s="8"/>
      <c r="N23" s="9"/>
      <c r="O23" s="11"/>
      <c r="P23" s="10"/>
    </row>
    <row r="24" spans="1:16" customFormat="1" x14ac:dyDescent="0.25">
      <c r="A24" s="33"/>
      <c r="B24" s="18" t="s">
        <v>7</v>
      </c>
      <c r="C24" s="19" t="s">
        <v>7</v>
      </c>
      <c r="D24" s="20" t="s">
        <v>7</v>
      </c>
      <c r="E24" s="19" t="s">
        <v>7</v>
      </c>
      <c r="F24" s="19" t="s">
        <v>7</v>
      </c>
      <c r="G24" s="21">
        <f>SUM(G15:G23)</f>
        <v>1041</v>
      </c>
      <c r="H24" s="21">
        <f>SUM(H15:H23)</f>
        <v>530</v>
      </c>
      <c r="I24" s="21">
        <f>SUM(I15:I23)</f>
        <v>16</v>
      </c>
      <c r="J24" s="21">
        <f>SUM(J15:J23)</f>
        <v>6805</v>
      </c>
      <c r="K24" s="21">
        <f>SUM(K15:K23)</f>
        <v>8392</v>
      </c>
      <c r="L24" s="19"/>
      <c r="M24" s="19"/>
      <c r="N24" s="21">
        <f>SUM(N15:N23)</f>
        <v>461857</v>
      </c>
      <c r="O24" s="20" t="s">
        <v>7</v>
      </c>
      <c r="P24" s="19" t="s">
        <v>7</v>
      </c>
    </row>
    <row r="26" spans="1:16" x14ac:dyDescent="0.25">
      <c r="B26" s="14" t="s">
        <v>22</v>
      </c>
    </row>
    <row r="27" spans="1:16" s="5" customFormat="1" x14ac:dyDescent="0.25">
      <c r="B27" s="31" t="s">
        <v>25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6" s="5" customFormat="1" x14ac:dyDescent="0.25">
      <c r="B28" s="31" t="s">
        <v>24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</row>
    <row r="29" spans="1:16" s="5" customFormat="1" x14ac:dyDescent="0.25">
      <c r="B29" s="31" t="s">
        <v>35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</row>
    <row r="30" spans="1:16" s="5" customFormat="1" x14ac:dyDescent="0.25"/>
    <row r="31" spans="1:16" s="4" customFormat="1" ht="14.25" x14ac:dyDescent="0.2">
      <c r="B31" s="4" t="s">
        <v>30</v>
      </c>
      <c r="M31" s="4" t="s">
        <v>29</v>
      </c>
    </row>
    <row r="32" spans="1:16" x14ac:dyDescent="0.25">
      <c r="B32" s="1" t="s">
        <v>75</v>
      </c>
      <c r="M32" s="1" t="s">
        <v>73</v>
      </c>
    </row>
    <row r="33" spans="2:13" s="16" customFormat="1" ht="11.25" x14ac:dyDescent="0.2">
      <c r="B33" s="16" t="s">
        <v>33</v>
      </c>
      <c r="M33" s="16" t="s">
        <v>34</v>
      </c>
    </row>
  </sheetData>
  <mergeCells count="16">
    <mergeCell ref="A9:P9"/>
    <mergeCell ref="A8:P8"/>
    <mergeCell ref="L12:M12"/>
    <mergeCell ref="K12:K13"/>
    <mergeCell ref="N12:N13"/>
    <mergeCell ref="A15:A22"/>
    <mergeCell ref="O12:O13"/>
    <mergeCell ref="P12:P13"/>
    <mergeCell ref="A10:P10"/>
    <mergeCell ref="A12:A13"/>
    <mergeCell ref="B12:B13"/>
    <mergeCell ref="C12:C13"/>
    <mergeCell ref="D12:D13"/>
    <mergeCell ref="E12:E13"/>
    <mergeCell ref="F12:F13"/>
    <mergeCell ref="G12:J12"/>
  </mergeCells>
  <pageMargins left="0" right="0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49"/>
  <sheetViews>
    <sheetView topLeftCell="A5" zoomScale="60" zoomScaleNormal="60" workbookViewId="0">
      <selection activeCell="B11" sqref="B11:O38"/>
    </sheetView>
  </sheetViews>
  <sheetFormatPr defaultRowHeight="15" x14ac:dyDescent="0.25"/>
  <cols>
    <col min="1" max="2" width="5.7109375" style="1" customWidth="1"/>
    <col min="3" max="3" width="15" style="1" customWidth="1"/>
    <col min="4" max="4" width="17.28515625" style="1" customWidth="1"/>
    <col min="5" max="5" width="26.5703125" style="1" customWidth="1"/>
    <col min="6" max="7" width="14" style="1" customWidth="1"/>
    <col min="8" max="11" width="7.140625" style="1" customWidth="1"/>
    <col min="12" max="12" width="11.7109375" style="1" customWidth="1"/>
    <col min="13" max="13" width="14" style="1" customWidth="1"/>
    <col min="14" max="14" width="33.85546875" style="1" customWidth="1"/>
    <col min="15" max="15" width="23" style="1" customWidth="1"/>
    <col min="16" max="16" width="11.7109375" style="1" customWidth="1"/>
    <col min="17" max="17" width="14" style="1" customWidth="1"/>
    <col min="18" max="18" width="18.85546875" style="1" customWidth="1"/>
    <col min="19" max="20" width="11.7109375" style="1" customWidth="1"/>
    <col min="21" max="21" width="8.85546875" style="1"/>
  </cols>
  <sheetData>
    <row r="3" spans="1:20" x14ac:dyDescent="0.25">
      <c r="E3" s="53" t="s">
        <v>43</v>
      </c>
      <c r="F3" s="53"/>
      <c r="G3" s="53"/>
      <c r="H3" s="53"/>
      <c r="I3" s="53"/>
      <c r="J3" s="53"/>
      <c r="K3" s="53"/>
      <c r="L3" s="53"/>
      <c r="M3" s="53"/>
    </row>
    <row r="6" spans="1:20" x14ac:dyDescent="0.25">
      <c r="M6" s="4" t="s">
        <v>8</v>
      </c>
      <c r="N6" s="4"/>
      <c r="O6" s="4"/>
    </row>
    <row r="7" spans="1:20" x14ac:dyDescent="0.25">
      <c r="M7" s="4"/>
      <c r="N7" s="4" t="s">
        <v>9</v>
      </c>
      <c r="O7" s="4"/>
    </row>
    <row r="8" spans="1:20" x14ac:dyDescent="0.25">
      <c r="N8" s="1" t="s">
        <v>10</v>
      </c>
    </row>
    <row r="9" spans="1:20" x14ac:dyDescent="0.25">
      <c r="N9" s="4" t="s">
        <v>11</v>
      </c>
      <c r="O9" s="4"/>
    </row>
    <row r="11" spans="1:20" ht="18.75" x14ac:dyDescent="0.25">
      <c r="C11" s="42" t="s">
        <v>12</v>
      </c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24"/>
      <c r="T11" s="4"/>
    </row>
    <row r="12" spans="1:20" ht="14.45" customHeight="1" x14ac:dyDescent="0.25">
      <c r="C12" s="41" t="s">
        <v>13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25"/>
      <c r="T12" s="4"/>
    </row>
    <row r="13" spans="1:20" ht="36" customHeight="1" x14ac:dyDescent="0.25">
      <c r="C13" s="37" t="s">
        <v>44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26"/>
    </row>
    <row r="14" spans="1:20" x14ac:dyDescent="0.25">
      <c r="P14" s="4"/>
      <c r="T14" s="4"/>
    </row>
    <row r="15" spans="1:20" x14ac:dyDescent="0.25">
      <c r="J15" s="4"/>
      <c r="K15" s="4"/>
      <c r="L15" s="4"/>
      <c r="M15" s="4"/>
      <c r="N15" s="4"/>
      <c r="O15" s="4"/>
      <c r="P15" s="4"/>
      <c r="Q15" s="4"/>
    </row>
    <row r="16" spans="1:20" ht="57" customHeight="1" x14ac:dyDescent="0.25">
      <c r="A16" s="24"/>
      <c r="B16" s="38" t="s">
        <v>0</v>
      </c>
      <c r="C16" s="47" t="s">
        <v>4</v>
      </c>
      <c r="D16" s="47" t="s">
        <v>36</v>
      </c>
      <c r="E16" s="47" t="s">
        <v>5</v>
      </c>
      <c r="F16" s="47" t="s">
        <v>37</v>
      </c>
      <c r="G16" s="47" t="s">
        <v>1</v>
      </c>
      <c r="H16" s="39" t="s">
        <v>23</v>
      </c>
      <c r="I16" s="40"/>
      <c r="J16" s="40"/>
      <c r="K16" s="40"/>
      <c r="L16" s="47" t="s">
        <v>21</v>
      </c>
      <c r="M16" s="47" t="s">
        <v>38</v>
      </c>
      <c r="N16" s="47" t="s">
        <v>2</v>
      </c>
      <c r="O16" s="47" t="s">
        <v>3</v>
      </c>
      <c r="P16" s="24"/>
      <c r="Q16" s="24"/>
      <c r="R16" s="24"/>
      <c r="S16" s="24"/>
      <c r="T16" s="24"/>
    </row>
    <row r="17" spans="1:21" ht="16.899999999999999" customHeight="1" x14ac:dyDescent="0.25">
      <c r="A17" s="24"/>
      <c r="B17" s="38"/>
      <c r="C17" s="48"/>
      <c r="D17" s="48"/>
      <c r="E17" s="48"/>
      <c r="F17" s="48"/>
      <c r="G17" s="48"/>
      <c r="H17" s="17" t="s">
        <v>14</v>
      </c>
      <c r="I17" s="17" t="s">
        <v>15</v>
      </c>
      <c r="J17" s="17" t="s">
        <v>16</v>
      </c>
      <c r="K17" s="17" t="s">
        <v>17</v>
      </c>
      <c r="L17" s="48"/>
      <c r="M17" s="48"/>
      <c r="N17" s="48"/>
      <c r="O17" s="48"/>
      <c r="P17" s="24"/>
      <c r="Q17" s="24"/>
      <c r="R17" s="24"/>
      <c r="S17" s="24"/>
      <c r="T17" s="24"/>
    </row>
    <row r="18" spans="1:21" ht="16.899999999999999" customHeight="1" x14ac:dyDescent="0.25">
      <c r="A18" s="24"/>
      <c r="B18" s="23">
        <v>1</v>
      </c>
      <c r="C18" s="23">
        <v>2</v>
      </c>
      <c r="D18" s="23">
        <v>3</v>
      </c>
      <c r="E18" s="23">
        <v>4</v>
      </c>
      <c r="F18" s="23">
        <v>5</v>
      </c>
      <c r="G18" s="23">
        <v>6</v>
      </c>
      <c r="H18" s="23">
        <v>7</v>
      </c>
      <c r="I18" s="23">
        <v>8</v>
      </c>
      <c r="J18" s="23">
        <v>9</v>
      </c>
      <c r="K18" s="23">
        <v>10</v>
      </c>
      <c r="L18" s="23">
        <v>11</v>
      </c>
      <c r="M18" s="23">
        <v>12</v>
      </c>
      <c r="N18" s="23">
        <v>13</v>
      </c>
      <c r="O18" s="23">
        <v>14</v>
      </c>
      <c r="P18" s="24"/>
      <c r="Q18" s="24"/>
      <c r="R18" s="24"/>
      <c r="S18" s="24"/>
      <c r="T18" s="24"/>
    </row>
    <row r="19" spans="1:21" ht="16.899999999999999" customHeight="1" x14ac:dyDescent="0.25">
      <c r="A19" s="25"/>
      <c r="B19" s="54" t="s">
        <v>18</v>
      </c>
      <c r="C19" s="52"/>
      <c r="D19" s="47"/>
      <c r="E19" s="29" t="s">
        <v>39</v>
      </c>
      <c r="F19" s="27"/>
      <c r="G19" s="27"/>
      <c r="H19" s="17"/>
      <c r="I19" s="17"/>
      <c r="J19" s="17"/>
      <c r="K19" s="17"/>
      <c r="L19" s="23">
        <f>SUM(H19:K19)</f>
        <v>0</v>
      </c>
      <c r="M19" s="28"/>
      <c r="N19" s="50" t="s">
        <v>40</v>
      </c>
      <c r="O19" s="45" t="s">
        <v>41</v>
      </c>
      <c r="P19" s="25"/>
      <c r="Q19" s="25"/>
      <c r="R19" s="25"/>
      <c r="S19" s="25"/>
      <c r="T19" s="25"/>
      <c r="U19" s="5"/>
    </row>
    <row r="20" spans="1:21" ht="16.899999999999999" customHeight="1" x14ac:dyDescent="0.25">
      <c r="A20" s="26"/>
      <c r="B20" s="54"/>
      <c r="C20" s="52"/>
      <c r="D20" s="48"/>
      <c r="E20" s="29" t="s">
        <v>42</v>
      </c>
      <c r="F20" s="27"/>
      <c r="G20" s="27"/>
      <c r="H20" s="23"/>
      <c r="I20" s="23"/>
      <c r="J20" s="23"/>
      <c r="K20" s="23"/>
      <c r="L20" s="23">
        <f>SUM(H20:K20)</f>
        <v>0</v>
      </c>
      <c r="M20" s="28"/>
      <c r="N20" s="51"/>
      <c r="O20" s="46"/>
      <c r="P20" s="26"/>
      <c r="Q20" s="26"/>
      <c r="R20" s="26"/>
      <c r="S20" s="26"/>
      <c r="T20" s="26"/>
    </row>
    <row r="21" spans="1:21" ht="16.899999999999999" customHeight="1" x14ac:dyDescent="0.25">
      <c r="B21" s="54"/>
      <c r="C21" s="52"/>
      <c r="D21" s="47"/>
      <c r="E21" s="29" t="s">
        <v>39</v>
      </c>
      <c r="F21" s="27"/>
      <c r="G21" s="27"/>
      <c r="H21" s="30"/>
      <c r="I21" s="30"/>
      <c r="J21" s="30"/>
      <c r="K21" s="30"/>
      <c r="L21" s="23">
        <f t="shared" ref="L21:L25" si="0">SUM(H21:K21)</f>
        <v>0</v>
      </c>
      <c r="M21" s="28"/>
      <c r="N21" s="50" t="s">
        <v>40</v>
      </c>
      <c r="O21" s="45" t="s">
        <v>41</v>
      </c>
    </row>
    <row r="22" spans="1:21" ht="16.899999999999999" customHeight="1" x14ac:dyDescent="0.25">
      <c r="B22" s="54"/>
      <c r="C22" s="52"/>
      <c r="D22" s="48"/>
      <c r="E22" s="29" t="s">
        <v>42</v>
      </c>
      <c r="F22" s="27"/>
      <c r="G22" s="27"/>
      <c r="H22" s="30"/>
      <c r="I22" s="30"/>
      <c r="J22" s="30"/>
      <c r="K22" s="30"/>
      <c r="L22" s="23">
        <f t="shared" si="0"/>
        <v>0</v>
      </c>
      <c r="M22" s="28"/>
      <c r="N22" s="51"/>
      <c r="O22" s="46"/>
    </row>
    <row r="23" spans="1:21" ht="16.899999999999999" customHeight="1" x14ac:dyDescent="0.25">
      <c r="B23" s="54"/>
      <c r="C23" s="52"/>
      <c r="D23" s="47"/>
      <c r="E23" s="29" t="s">
        <v>39</v>
      </c>
      <c r="F23" s="27"/>
      <c r="G23" s="27"/>
      <c r="H23" s="30"/>
      <c r="I23" s="30"/>
      <c r="J23" s="30"/>
      <c r="K23" s="30"/>
      <c r="L23" s="23">
        <f t="shared" si="0"/>
        <v>0</v>
      </c>
      <c r="M23" s="28"/>
      <c r="N23" s="49" t="s">
        <v>40</v>
      </c>
      <c r="O23" s="45" t="s">
        <v>41</v>
      </c>
    </row>
    <row r="24" spans="1:21" ht="16.899999999999999" customHeight="1" x14ac:dyDescent="0.25">
      <c r="B24" s="54"/>
      <c r="C24" s="52"/>
      <c r="D24" s="48"/>
      <c r="E24" s="29" t="s">
        <v>42</v>
      </c>
      <c r="F24" s="27"/>
      <c r="G24" s="27"/>
      <c r="H24" s="30"/>
      <c r="I24" s="30"/>
      <c r="J24" s="30"/>
      <c r="K24" s="30"/>
      <c r="L24" s="23">
        <f t="shared" si="0"/>
        <v>0</v>
      </c>
      <c r="M24" s="28"/>
      <c r="N24" s="49"/>
      <c r="O24" s="46"/>
      <c r="U24" s="15"/>
    </row>
    <row r="25" spans="1:21" ht="16.899999999999999" customHeight="1" x14ac:dyDescent="0.25">
      <c r="B25" s="54"/>
      <c r="C25" s="52"/>
      <c r="D25" s="47"/>
      <c r="E25" s="29" t="s">
        <v>39</v>
      </c>
      <c r="F25" s="27"/>
      <c r="G25" s="27"/>
      <c r="H25" s="30"/>
      <c r="I25" s="30"/>
      <c r="J25" s="30"/>
      <c r="K25" s="30"/>
      <c r="L25" s="23">
        <f t="shared" si="0"/>
        <v>0</v>
      </c>
      <c r="M25" s="28"/>
      <c r="N25" s="49" t="s">
        <v>40</v>
      </c>
      <c r="O25" s="45" t="s">
        <v>41</v>
      </c>
      <c r="U25" s="12"/>
    </row>
    <row r="26" spans="1:21" ht="16.899999999999999" customHeight="1" x14ac:dyDescent="0.25">
      <c r="B26" s="54"/>
      <c r="C26" s="52"/>
      <c r="D26" s="48"/>
      <c r="E26" s="29" t="s">
        <v>42</v>
      </c>
      <c r="F26" s="27"/>
      <c r="G26" s="27"/>
      <c r="H26" s="30"/>
      <c r="I26" s="30"/>
      <c r="J26" s="30"/>
      <c r="K26" s="30"/>
      <c r="L26" s="23">
        <f>SUM(H26:K26)</f>
        <v>0</v>
      </c>
      <c r="M26" s="28"/>
      <c r="N26" s="49"/>
      <c r="O26" s="46"/>
      <c r="U26" s="12"/>
    </row>
    <row r="27" spans="1:21" ht="16.899999999999999" customHeight="1" x14ac:dyDescent="0.25">
      <c r="B27" s="54"/>
      <c r="C27" s="52"/>
      <c r="D27" s="47"/>
      <c r="E27" s="29" t="s">
        <v>39</v>
      </c>
      <c r="F27" s="27"/>
      <c r="G27" s="27"/>
      <c r="H27" s="30"/>
      <c r="I27" s="30"/>
      <c r="J27" s="30"/>
      <c r="K27" s="30"/>
      <c r="L27" s="23">
        <f t="shared" ref="L27:L38" si="1">SUM(H27:K27)</f>
        <v>0</v>
      </c>
      <c r="M27" s="28"/>
      <c r="N27" s="49" t="s">
        <v>40</v>
      </c>
      <c r="O27" s="45" t="s">
        <v>41</v>
      </c>
      <c r="U27" s="12"/>
    </row>
    <row r="28" spans="1:21" ht="16.899999999999999" customHeight="1" x14ac:dyDescent="0.25">
      <c r="B28" s="54"/>
      <c r="C28" s="52"/>
      <c r="D28" s="48"/>
      <c r="E28" s="29" t="s">
        <v>42</v>
      </c>
      <c r="F28" s="27"/>
      <c r="G28" s="27"/>
      <c r="H28" s="30"/>
      <c r="I28" s="30"/>
      <c r="J28" s="30"/>
      <c r="K28" s="30"/>
      <c r="L28" s="23">
        <f t="shared" si="1"/>
        <v>0</v>
      </c>
      <c r="M28" s="28"/>
      <c r="N28" s="49"/>
      <c r="O28" s="46"/>
      <c r="U28" s="12"/>
    </row>
    <row r="29" spans="1:21" ht="16.899999999999999" customHeight="1" x14ac:dyDescent="0.25">
      <c r="B29" s="54"/>
      <c r="C29" s="52"/>
      <c r="D29" s="47"/>
      <c r="E29" s="29" t="s">
        <v>39</v>
      </c>
      <c r="F29" s="27"/>
      <c r="G29" s="27"/>
      <c r="H29" s="30"/>
      <c r="I29" s="30"/>
      <c r="J29" s="30"/>
      <c r="K29" s="30"/>
      <c r="L29" s="23">
        <f t="shared" si="1"/>
        <v>0</v>
      </c>
      <c r="M29" s="28"/>
      <c r="N29" s="49" t="s">
        <v>40</v>
      </c>
      <c r="O29" s="45" t="s">
        <v>41</v>
      </c>
      <c r="U29" s="12"/>
    </row>
    <row r="30" spans="1:21" ht="16.899999999999999" customHeight="1" x14ac:dyDescent="0.25">
      <c r="B30" s="54"/>
      <c r="C30" s="52"/>
      <c r="D30" s="48"/>
      <c r="E30" s="29" t="s">
        <v>42</v>
      </c>
      <c r="F30" s="27"/>
      <c r="G30" s="27"/>
      <c r="H30" s="30"/>
      <c r="I30" s="30"/>
      <c r="J30" s="30"/>
      <c r="K30" s="30"/>
      <c r="L30" s="23">
        <f t="shared" si="1"/>
        <v>0</v>
      </c>
      <c r="M30" s="28"/>
      <c r="N30" s="49"/>
      <c r="O30" s="46"/>
      <c r="U30" s="12"/>
    </row>
    <row r="31" spans="1:21" ht="16.899999999999999" customHeight="1" x14ac:dyDescent="0.25">
      <c r="B31" s="54"/>
      <c r="C31" s="52"/>
      <c r="D31" s="47"/>
      <c r="E31" s="29" t="s">
        <v>39</v>
      </c>
      <c r="F31" s="27"/>
      <c r="G31" s="27"/>
      <c r="H31" s="30"/>
      <c r="I31" s="30"/>
      <c r="J31" s="30"/>
      <c r="K31" s="30"/>
      <c r="L31" s="23">
        <f t="shared" si="1"/>
        <v>0</v>
      </c>
      <c r="M31" s="28"/>
      <c r="N31" s="49" t="s">
        <v>40</v>
      </c>
      <c r="O31" s="45" t="s">
        <v>41</v>
      </c>
      <c r="U31" s="12"/>
    </row>
    <row r="32" spans="1:21" ht="16.899999999999999" customHeight="1" x14ac:dyDescent="0.25">
      <c r="B32" s="54"/>
      <c r="C32" s="52"/>
      <c r="D32" s="48"/>
      <c r="E32" s="29" t="s">
        <v>42</v>
      </c>
      <c r="F32" s="27"/>
      <c r="G32" s="27"/>
      <c r="H32" s="30"/>
      <c r="I32" s="30"/>
      <c r="J32" s="30"/>
      <c r="K32" s="30"/>
      <c r="L32" s="23">
        <f t="shared" si="1"/>
        <v>0</v>
      </c>
      <c r="M32" s="28"/>
      <c r="N32" s="49"/>
      <c r="O32" s="46"/>
      <c r="U32" s="12"/>
    </row>
    <row r="33" spans="1:21" ht="16.899999999999999" customHeight="1" x14ac:dyDescent="0.25">
      <c r="B33" s="54"/>
      <c r="C33" s="52"/>
      <c r="D33" s="47"/>
      <c r="E33" s="29" t="s">
        <v>39</v>
      </c>
      <c r="F33" s="27"/>
      <c r="G33" s="27"/>
      <c r="H33" s="30"/>
      <c r="I33" s="30"/>
      <c r="J33" s="30"/>
      <c r="K33" s="30"/>
      <c r="L33" s="23">
        <f t="shared" si="1"/>
        <v>0</v>
      </c>
      <c r="M33" s="28"/>
      <c r="N33" s="49" t="s">
        <v>40</v>
      </c>
      <c r="O33" s="45" t="s">
        <v>41</v>
      </c>
      <c r="U33" s="12"/>
    </row>
    <row r="34" spans="1:21" ht="16.899999999999999" customHeight="1" x14ac:dyDescent="0.25">
      <c r="B34" s="54"/>
      <c r="C34" s="52"/>
      <c r="D34" s="48"/>
      <c r="E34" s="29" t="s">
        <v>42</v>
      </c>
      <c r="F34" s="27"/>
      <c r="G34" s="27"/>
      <c r="H34" s="30"/>
      <c r="I34" s="30"/>
      <c r="J34" s="30"/>
      <c r="K34" s="30"/>
      <c r="L34" s="23">
        <f t="shared" si="1"/>
        <v>0</v>
      </c>
      <c r="M34" s="28"/>
      <c r="N34" s="49"/>
      <c r="O34" s="46"/>
      <c r="U34" s="12"/>
    </row>
    <row r="35" spans="1:21" ht="16.899999999999999" customHeight="1" x14ac:dyDescent="0.25">
      <c r="B35" s="54"/>
      <c r="C35" s="52"/>
      <c r="D35" s="47"/>
      <c r="E35" s="29" t="s">
        <v>39</v>
      </c>
      <c r="F35" s="27"/>
      <c r="G35" s="27"/>
      <c r="H35" s="30"/>
      <c r="I35" s="30"/>
      <c r="J35" s="30"/>
      <c r="K35" s="30"/>
      <c r="L35" s="23">
        <f t="shared" si="1"/>
        <v>0</v>
      </c>
      <c r="M35" s="28"/>
      <c r="N35" s="49" t="s">
        <v>40</v>
      </c>
      <c r="O35" s="45" t="s">
        <v>41</v>
      </c>
      <c r="U35" s="12"/>
    </row>
    <row r="36" spans="1:21" ht="16.899999999999999" customHeight="1" x14ac:dyDescent="0.25">
      <c r="B36" s="54"/>
      <c r="C36" s="52"/>
      <c r="D36" s="48"/>
      <c r="E36" s="29" t="s">
        <v>42</v>
      </c>
      <c r="F36" s="27"/>
      <c r="G36" s="27"/>
      <c r="H36" s="30"/>
      <c r="I36" s="30"/>
      <c r="J36" s="30"/>
      <c r="K36" s="30"/>
      <c r="L36" s="23">
        <f t="shared" si="1"/>
        <v>0</v>
      </c>
      <c r="M36" s="28"/>
      <c r="N36" s="49"/>
      <c r="O36" s="46"/>
      <c r="U36" s="12"/>
    </row>
    <row r="37" spans="1:21" ht="16.899999999999999" customHeight="1" x14ac:dyDescent="0.25">
      <c r="B37" s="54"/>
      <c r="C37" s="52"/>
      <c r="D37" s="47"/>
      <c r="E37" s="29" t="s">
        <v>39</v>
      </c>
      <c r="F37" s="27"/>
      <c r="G37" s="27"/>
      <c r="H37" s="30"/>
      <c r="I37" s="30"/>
      <c r="J37" s="30"/>
      <c r="K37" s="30"/>
      <c r="L37" s="23">
        <f t="shared" si="1"/>
        <v>0</v>
      </c>
      <c r="M37" s="28"/>
      <c r="N37" s="49" t="s">
        <v>40</v>
      </c>
      <c r="O37" s="45" t="s">
        <v>41</v>
      </c>
      <c r="U37" s="12"/>
    </row>
    <row r="38" spans="1:21" x14ac:dyDescent="0.25">
      <c r="B38" s="54"/>
      <c r="C38" s="52"/>
      <c r="D38" s="48"/>
      <c r="E38" s="29" t="s">
        <v>42</v>
      </c>
      <c r="F38" s="27"/>
      <c r="G38" s="27"/>
      <c r="H38" s="30"/>
      <c r="I38" s="30"/>
      <c r="J38" s="30"/>
      <c r="K38" s="30"/>
      <c r="L38" s="23">
        <f t="shared" si="1"/>
        <v>0</v>
      </c>
      <c r="M38" s="28"/>
      <c r="N38" s="49"/>
      <c r="O38" s="46"/>
      <c r="U38" s="12"/>
    </row>
    <row r="39" spans="1:21" x14ac:dyDescent="0.25">
      <c r="U39" s="13"/>
    </row>
    <row r="41" spans="1:21" x14ac:dyDescent="0.25">
      <c r="C41" s="14" t="s">
        <v>22</v>
      </c>
    </row>
    <row r="42" spans="1:21" x14ac:dyDescent="0.25">
      <c r="A42" s="5"/>
      <c r="B42" s="5"/>
      <c r="C42" s="31" t="s">
        <v>25</v>
      </c>
      <c r="D42" s="31"/>
      <c r="E42" s="31"/>
      <c r="F42" s="31"/>
      <c r="G42" s="31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x14ac:dyDescent="0.25">
      <c r="A43" s="5"/>
      <c r="B43" s="5"/>
      <c r="C43" s="31" t="s">
        <v>24</v>
      </c>
      <c r="D43" s="31"/>
      <c r="E43" s="31"/>
      <c r="F43" s="31"/>
      <c r="G43" s="31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6" spans="1:21" x14ac:dyDescent="0.25">
      <c r="O46" s="4"/>
    </row>
    <row r="47" spans="1:21" x14ac:dyDescent="0.25">
      <c r="A47" s="4"/>
      <c r="B47" s="4"/>
      <c r="C47" s="4" t="s">
        <v>30</v>
      </c>
      <c r="D47" s="4"/>
      <c r="E47" s="4"/>
      <c r="F47" s="4"/>
      <c r="G47" s="4"/>
      <c r="H47" s="4"/>
      <c r="I47" s="4"/>
      <c r="J47" s="4"/>
      <c r="K47" s="4"/>
      <c r="L47" s="4"/>
      <c r="M47" s="4" t="s">
        <v>29</v>
      </c>
      <c r="N47" s="4"/>
      <c r="P47" s="4"/>
      <c r="T47" s="4"/>
      <c r="U47" s="4"/>
    </row>
    <row r="48" spans="1:21" x14ac:dyDescent="0.25">
      <c r="C48" s="1" t="s">
        <v>31</v>
      </c>
      <c r="M48" s="1" t="s">
        <v>32</v>
      </c>
      <c r="O48" s="16"/>
    </row>
    <row r="49" spans="1:21" x14ac:dyDescent="0.25">
      <c r="A49" s="16"/>
      <c r="B49" s="16"/>
      <c r="C49" s="16" t="s">
        <v>33</v>
      </c>
      <c r="D49" s="16"/>
      <c r="E49" s="16"/>
      <c r="F49" s="16"/>
      <c r="G49" s="16"/>
      <c r="H49" s="16"/>
      <c r="I49" s="16"/>
      <c r="J49" s="16"/>
      <c r="K49" s="16"/>
      <c r="L49" s="16"/>
      <c r="M49" s="16" t="s">
        <v>34</v>
      </c>
      <c r="N49" s="16"/>
      <c r="O49" s="16"/>
      <c r="P49" s="16"/>
      <c r="T49" s="16"/>
      <c r="U49" s="16"/>
    </row>
  </sheetData>
  <mergeCells count="56">
    <mergeCell ref="B16:B17"/>
    <mergeCell ref="B19:B38"/>
    <mergeCell ref="C25:C26"/>
    <mergeCell ref="D25:D26"/>
    <mergeCell ref="N25:N26"/>
    <mergeCell ref="C29:C30"/>
    <mergeCell ref="D29:D30"/>
    <mergeCell ref="N29:N30"/>
    <mergeCell ref="D21:D22"/>
    <mergeCell ref="C37:C38"/>
    <mergeCell ref="D37:D38"/>
    <mergeCell ref="N37:N38"/>
    <mergeCell ref="E3:M3"/>
    <mergeCell ref="C11:O11"/>
    <mergeCell ref="C12:O12"/>
    <mergeCell ref="C13:O13"/>
    <mergeCell ref="C27:C28"/>
    <mergeCell ref="D27:D28"/>
    <mergeCell ref="N27:N28"/>
    <mergeCell ref="O27:O28"/>
    <mergeCell ref="E16:E17"/>
    <mergeCell ref="C23:C24"/>
    <mergeCell ref="D23:D24"/>
    <mergeCell ref="D16:D17"/>
    <mergeCell ref="C16:C17"/>
    <mergeCell ref="C19:C20"/>
    <mergeCell ref="D19:D20"/>
    <mergeCell ref="C21:C22"/>
    <mergeCell ref="O37:O38"/>
    <mergeCell ref="C31:C32"/>
    <mergeCell ref="D31:D32"/>
    <mergeCell ref="N31:N32"/>
    <mergeCell ref="O31:O32"/>
    <mergeCell ref="C33:C34"/>
    <mergeCell ref="D33:D34"/>
    <mergeCell ref="N33:N34"/>
    <mergeCell ref="O33:O34"/>
    <mergeCell ref="C35:C36"/>
    <mergeCell ref="D35:D36"/>
    <mergeCell ref="N35:N36"/>
    <mergeCell ref="O35:O36"/>
    <mergeCell ref="O29:O30"/>
    <mergeCell ref="O25:O26"/>
    <mergeCell ref="H16:K16"/>
    <mergeCell ref="G16:G17"/>
    <mergeCell ref="F16:F17"/>
    <mergeCell ref="O16:O17"/>
    <mergeCell ref="N16:N17"/>
    <mergeCell ref="N23:N24"/>
    <mergeCell ref="O23:O24"/>
    <mergeCell ref="L16:L17"/>
    <mergeCell ref="M16:M17"/>
    <mergeCell ref="N19:N20"/>
    <mergeCell ref="O19:O20"/>
    <mergeCell ref="N21:N22"/>
    <mergeCell ref="O21:O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8"/>
  <sheetViews>
    <sheetView topLeftCell="A26" workbookViewId="0">
      <selection activeCell="B33" sqref="A33:XFD33"/>
    </sheetView>
  </sheetViews>
  <sheetFormatPr defaultRowHeight="15" x14ac:dyDescent="0.25"/>
  <cols>
    <col min="1" max="1" width="5.7109375" style="1" customWidth="1"/>
    <col min="2" max="2" width="7.140625" style="1" customWidth="1"/>
    <col min="3" max="3" width="10.7109375" style="1" customWidth="1"/>
    <col min="4" max="4" width="11.5703125" style="1" customWidth="1"/>
    <col min="5" max="5" width="15.7109375" style="1" customWidth="1"/>
    <col min="6" max="6" width="8.85546875" style="1"/>
    <col min="7" max="10" width="7.140625" style="1" customWidth="1"/>
    <col min="11" max="12" width="11.7109375" style="1" customWidth="1"/>
    <col min="13" max="13" width="14" style="1" customWidth="1"/>
    <col min="14" max="14" width="18.85546875" style="1" customWidth="1"/>
    <col min="15" max="16" width="11.7109375" style="1" customWidth="1"/>
  </cols>
  <sheetData>
    <row r="2" spans="1:16" x14ac:dyDescent="0.25">
      <c r="D2" s="53" t="s">
        <v>43</v>
      </c>
      <c r="E2" s="53"/>
      <c r="F2" s="53"/>
      <c r="G2" s="53"/>
      <c r="H2" s="53"/>
      <c r="I2" s="53"/>
      <c r="J2" s="53"/>
      <c r="K2" s="53"/>
      <c r="L2" s="53"/>
      <c r="M2" s="53"/>
      <c r="N2" s="53"/>
    </row>
    <row r="7" spans="1:16" x14ac:dyDescent="0.25">
      <c r="L7" s="4"/>
      <c r="M7" s="4" t="s">
        <v>8</v>
      </c>
      <c r="N7" s="4"/>
      <c r="O7" s="4"/>
      <c r="P7" s="4"/>
    </row>
    <row r="8" spans="1:16" x14ac:dyDescent="0.25">
      <c r="L8" s="4"/>
      <c r="M8" s="4"/>
      <c r="N8" s="4" t="s">
        <v>9</v>
      </c>
      <c r="O8" s="4"/>
      <c r="P8" s="4"/>
    </row>
    <row r="9" spans="1:16" x14ac:dyDescent="0.25">
      <c r="N9" s="1" t="s">
        <v>10</v>
      </c>
    </row>
    <row r="10" spans="1:16" x14ac:dyDescent="0.25">
      <c r="L10" s="4"/>
      <c r="N10" s="4" t="s">
        <v>54</v>
      </c>
      <c r="O10" s="4"/>
      <c r="P10" s="4"/>
    </row>
    <row r="11" spans="1:16" x14ac:dyDescent="0.25">
      <c r="I11" s="4"/>
      <c r="J11" s="4"/>
      <c r="K11" s="4"/>
      <c r="L11" s="4"/>
      <c r="M11" s="4"/>
    </row>
    <row r="12" spans="1:16" ht="18.75" x14ac:dyDescent="0.25">
      <c r="A12" s="42" t="s">
        <v>55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</row>
    <row r="13" spans="1:16" x14ac:dyDescent="0.25">
      <c r="A13" s="41" t="s">
        <v>13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</row>
    <row r="14" spans="1:16" ht="31.9" customHeight="1" x14ac:dyDescent="0.25">
      <c r="A14" s="37" t="s">
        <v>44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6" spans="1:16" ht="31.9" customHeight="1" x14ac:dyDescent="0.25">
      <c r="A16" s="38" t="s">
        <v>0</v>
      </c>
      <c r="B16" s="36" t="s">
        <v>4</v>
      </c>
      <c r="C16" s="36" t="s">
        <v>20</v>
      </c>
      <c r="D16" s="36" t="s">
        <v>5</v>
      </c>
      <c r="E16" s="36" t="s">
        <v>6</v>
      </c>
      <c r="F16" s="36" t="s">
        <v>1</v>
      </c>
      <c r="G16" s="39" t="s">
        <v>23</v>
      </c>
      <c r="H16" s="40"/>
      <c r="I16" s="40"/>
      <c r="J16" s="40"/>
      <c r="K16" s="36" t="s">
        <v>21</v>
      </c>
      <c r="L16" s="43" t="s">
        <v>28</v>
      </c>
      <c r="M16" s="44"/>
      <c r="N16" s="36" t="s">
        <v>19</v>
      </c>
      <c r="O16" s="36" t="s">
        <v>2</v>
      </c>
      <c r="P16" s="36" t="s">
        <v>3</v>
      </c>
    </row>
    <row r="17" spans="1:16" ht="24" x14ac:dyDescent="0.25">
      <c r="A17" s="38"/>
      <c r="B17" s="36"/>
      <c r="C17" s="36"/>
      <c r="D17" s="36"/>
      <c r="E17" s="36"/>
      <c r="F17" s="36"/>
      <c r="G17" s="17" t="s">
        <v>14</v>
      </c>
      <c r="H17" s="17" t="s">
        <v>15</v>
      </c>
      <c r="I17" s="17" t="s">
        <v>16</v>
      </c>
      <c r="J17" s="17" t="s">
        <v>17</v>
      </c>
      <c r="K17" s="36"/>
      <c r="L17" s="2" t="s">
        <v>26</v>
      </c>
      <c r="M17" s="2" t="s">
        <v>27</v>
      </c>
      <c r="N17" s="36"/>
      <c r="O17" s="36"/>
      <c r="P17" s="36"/>
    </row>
    <row r="18" spans="1:16" x14ac:dyDescent="0.25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</row>
    <row r="19" spans="1:16" ht="132" x14ac:dyDescent="0.25">
      <c r="A19" s="54" t="s">
        <v>18</v>
      </c>
      <c r="B19" s="6" t="s">
        <v>45</v>
      </c>
      <c r="C19" s="7" t="s">
        <v>56</v>
      </c>
      <c r="D19" s="7" t="s">
        <v>57</v>
      </c>
      <c r="E19" s="7" t="s">
        <v>58</v>
      </c>
      <c r="F19" s="7" t="s">
        <v>59</v>
      </c>
      <c r="G19" s="3">
        <v>49</v>
      </c>
      <c r="H19" s="3">
        <v>44</v>
      </c>
      <c r="I19" s="3">
        <v>4</v>
      </c>
      <c r="J19" s="3">
        <v>1330</v>
      </c>
      <c r="K19" s="8">
        <f>SUM(G19:J19)</f>
        <v>1427</v>
      </c>
      <c r="L19" s="7" t="s">
        <v>60</v>
      </c>
      <c r="M19" s="7" t="s">
        <v>62</v>
      </c>
      <c r="N19" s="9">
        <v>91604</v>
      </c>
      <c r="O19" s="11" t="s">
        <v>63</v>
      </c>
      <c r="P19" s="10">
        <v>44967</v>
      </c>
    </row>
    <row r="20" spans="1:16" x14ac:dyDescent="0.25">
      <c r="A20" s="54"/>
      <c r="B20" s="6"/>
      <c r="C20" s="7"/>
      <c r="D20" s="7"/>
      <c r="E20" s="7"/>
      <c r="F20" s="7"/>
      <c r="G20" s="3"/>
      <c r="H20" s="3"/>
      <c r="I20" s="3"/>
      <c r="J20" s="3"/>
      <c r="K20" s="8">
        <f t="shared" ref="K20:K32" si="0">SUM(G20:J20)</f>
        <v>0</v>
      </c>
      <c r="L20" s="8"/>
      <c r="M20" s="8" t="s">
        <v>61</v>
      </c>
      <c r="N20" s="9"/>
      <c r="O20" s="11"/>
      <c r="P20" s="10"/>
    </row>
    <row r="21" spans="1:16" ht="48" x14ac:dyDescent="0.25">
      <c r="A21" s="54"/>
      <c r="B21" s="6" t="s">
        <v>48</v>
      </c>
      <c r="C21" s="7"/>
      <c r="D21" s="7" t="s">
        <v>49</v>
      </c>
      <c r="E21" s="7" t="s">
        <v>46</v>
      </c>
      <c r="F21" s="7" t="s">
        <v>47</v>
      </c>
      <c r="G21" s="3"/>
      <c r="H21" s="3"/>
      <c r="I21" s="3"/>
      <c r="J21" s="3"/>
      <c r="K21" s="8">
        <f t="shared" si="0"/>
        <v>0</v>
      </c>
      <c r="L21" s="8" t="s">
        <v>50</v>
      </c>
      <c r="M21" s="8" t="s">
        <v>51</v>
      </c>
      <c r="N21" s="9"/>
      <c r="O21" s="11"/>
      <c r="P21" s="10"/>
    </row>
    <row r="22" spans="1:16" x14ac:dyDescent="0.25">
      <c r="A22" s="54"/>
      <c r="B22" s="6"/>
      <c r="C22" s="7"/>
      <c r="D22" s="7"/>
      <c r="E22" s="7"/>
      <c r="F22" s="7"/>
      <c r="G22" s="3"/>
      <c r="H22" s="3"/>
      <c r="I22" s="3"/>
      <c r="J22" s="3"/>
      <c r="K22" s="8">
        <f t="shared" si="0"/>
        <v>0</v>
      </c>
      <c r="L22" s="8"/>
      <c r="M22" s="8"/>
      <c r="N22" s="9"/>
      <c r="O22" s="11"/>
      <c r="P22" s="10"/>
    </row>
    <row r="23" spans="1:16" ht="17.45" customHeight="1" x14ac:dyDescent="0.25">
      <c r="A23" s="54"/>
      <c r="B23" s="6"/>
      <c r="C23" s="7"/>
      <c r="D23" s="7"/>
      <c r="E23" s="7"/>
      <c r="F23" s="7"/>
      <c r="G23" s="3"/>
      <c r="H23" s="3"/>
      <c r="I23" s="3"/>
      <c r="J23" s="3"/>
      <c r="K23" s="8"/>
      <c r="L23" s="8"/>
      <c r="M23" s="8"/>
      <c r="N23" s="9"/>
      <c r="O23" s="11"/>
      <c r="P23" s="10"/>
    </row>
    <row r="24" spans="1:16" x14ac:dyDescent="0.25">
      <c r="A24" s="54"/>
      <c r="B24" s="6"/>
      <c r="C24" s="7"/>
      <c r="D24" s="7"/>
      <c r="E24" s="7"/>
      <c r="F24" s="7"/>
      <c r="G24" s="3"/>
      <c r="H24" s="3"/>
      <c r="I24" s="3"/>
      <c r="J24" s="3"/>
      <c r="K24" s="8">
        <f t="shared" si="0"/>
        <v>0</v>
      </c>
      <c r="L24" s="8"/>
      <c r="M24" s="8"/>
      <c r="N24" s="9"/>
      <c r="O24" s="11"/>
      <c r="P24" s="10"/>
    </row>
    <row r="25" spans="1:16" x14ac:dyDescent="0.25">
      <c r="A25" s="54"/>
      <c r="B25" s="6"/>
      <c r="C25" s="7"/>
      <c r="D25" s="7"/>
      <c r="E25" s="7"/>
      <c r="F25" s="7"/>
      <c r="G25" s="3"/>
      <c r="H25" s="3"/>
      <c r="I25" s="3"/>
      <c r="J25" s="3"/>
      <c r="K25" s="8">
        <f t="shared" si="0"/>
        <v>0</v>
      </c>
      <c r="L25" s="8"/>
      <c r="M25" s="8"/>
      <c r="N25" s="9"/>
      <c r="O25" s="11"/>
      <c r="P25" s="10"/>
    </row>
    <row r="26" spans="1:16" x14ac:dyDescent="0.25">
      <c r="A26" s="54"/>
      <c r="B26" s="6"/>
      <c r="C26" s="7"/>
      <c r="D26" s="7"/>
      <c r="E26" s="7"/>
      <c r="F26" s="7"/>
      <c r="G26" s="3"/>
      <c r="H26" s="3"/>
      <c r="I26" s="3"/>
      <c r="J26" s="3"/>
      <c r="K26" s="8">
        <f t="shared" si="0"/>
        <v>0</v>
      </c>
      <c r="L26" s="8"/>
      <c r="M26" s="8"/>
      <c r="N26" s="9"/>
      <c r="O26" s="11"/>
      <c r="P26" s="10"/>
    </row>
    <row r="27" spans="1:16" x14ac:dyDescent="0.25">
      <c r="A27" s="54"/>
      <c r="B27" s="6"/>
      <c r="C27" s="7"/>
      <c r="D27" s="7"/>
      <c r="E27" s="7"/>
      <c r="F27" s="7"/>
      <c r="G27" s="3"/>
      <c r="H27" s="3"/>
      <c r="I27" s="3"/>
      <c r="J27" s="3"/>
      <c r="K27" s="8">
        <f t="shared" si="0"/>
        <v>0</v>
      </c>
      <c r="L27" s="8"/>
      <c r="M27" s="8"/>
      <c r="N27" s="9"/>
      <c r="O27" s="11"/>
      <c r="P27" s="10"/>
    </row>
    <row r="28" spans="1:16" x14ac:dyDescent="0.25">
      <c r="A28" s="54"/>
      <c r="B28" s="6"/>
      <c r="C28" s="7"/>
      <c r="D28" s="7"/>
      <c r="E28" s="7"/>
      <c r="F28" s="7"/>
      <c r="G28" s="3"/>
      <c r="H28" s="3"/>
      <c r="I28" s="3"/>
      <c r="J28" s="3"/>
      <c r="K28" s="8">
        <f t="shared" si="0"/>
        <v>0</v>
      </c>
      <c r="L28" s="8"/>
      <c r="M28" s="8"/>
      <c r="N28" s="9"/>
      <c r="O28" s="11"/>
      <c r="P28" s="10"/>
    </row>
    <row r="29" spans="1:16" x14ac:dyDescent="0.25">
      <c r="A29" s="54"/>
      <c r="B29" s="6"/>
      <c r="C29" s="7"/>
      <c r="D29" s="7"/>
      <c r="E29" s="7"/>
      <c r="F29" s="7"/>
      <c r="G29" s="3"/>
      <c r="H29" s="3"/>
      <c r="I29" s="3"/>
      <c r="J29" s="3"/>
      <c r="K29" s="8">
        <f t="shared" si="0"/>
        <v>0</v>
      </c>
      <c r="L29" s="8"/>
      <c r="M29" s="8"/>
      <c r="N29" s="9"/>
      <c r="O29" s="11"/>
      <c r="P29" s="10"/>
    </row>
    <row r="30" spans="1:16" x14ac:dyDescent="0.25">
      <c r="A30" s="54"/>
      <c r="B30" s="6"/>
      <c r="C30" s="7"/>
      <c r="D30" s="7"/>
      <c r="E30" s="7"/>
      <c r="F30" s="7"/>
      <c r="G30" s="3"/>
      <c r="H30" s="3"/>
      <c r="I30" s="3"/>
      <c r="J30" s="3"/>
      <c r="K30" s="8">
        <f t="shared" si="0"/>
        <v>0</v>
      </c>
      <c r="L30" s="8"/>
      <c r="M30" s="8"/>
      <c r="N30" s="9"/>
      <c r="O30" s="11"/>
      <c r="P30" s="10"/>
    </row>
    <row r="31" spans="1:16" x14ac:dyDescent="0.25">
      <c r="A31" s="54"/>
      <c r="B31" s="6"/>
      <c r="C31" s="7"/>
      <c r="D31" s="7"/>
      <c r="E31" s="7"/>
      <c r="F31" s="7"/>
      <c r="G31" s="3"/>
      <c r="H31" s="3"/>
      <c r="I31" s="3"/>
      <c r="J31" s="3"/>
      <c r="K31" s="8">
        <f t="shared" si="0"/>
        <v>0</v>
      </c>
      <c r="L31" s="8"/>
      <c r="M31" s="8"/>
      <c r="N31" s="9"/>
      <c r="O31" s="11"/>
      <c r="P31" s="10"/>
    </row>
    <row r="32" spans="1:16" x14ac:dyDescent="0.25">
      <c r="A32" s="54"/>
      <c r="B32" s="6"/>
      <c r="C32" s="7"/>
      <c r="D32" s="7"/>
      <c r="E32" s="7"/>
      <c r="F32" s="7"/>
      <c r="G32" s="3"/>
      <c r="H32" s="3"/>
      <c r="I32" s="3"/>
      <c r="J32" s="3"/>
      <c r="K32" s="8">
        <f t="shared" si="0"/>
        <v>0</v>
      </c>
      <c r="L32" s="8"/>
      <c r="M32" s="8"/>
      <c r="N32" s="9"/>
      <c r="O32" s="11"/>
      <c r="P32" s="10"/>
    </row>
    <row r="33" spans="1:16" x14ac:dyDescent="0.25">
      <c r="A33" s="54"/>
      <c r="B33" s="18" t="s">
        <v>7</v>
      </c>
      <c r="C33" s="19" t="s">
        <v>7</v>
      </c>
      <c r="D33" s="20" t="s">
        <v>7</v>
      </c>
      <c r="E33" s="19" t="s">
        <v>7</v>
      </c>
      <c r="F33" s="19" t="s">
        <v>7</v>
      </c>
      <c r="G33" s="21">
        <f>SUM(G19:G32)</f>
        <v>49</v>
      </c>
      <c r="H33" s="21">
        <f t="shared" ref="H33:K33" si="1">SUM(H19:H32)</f>
        <v>44</v>
      </c>
      <c r="I33" s="21">
        <f t="shared" si="1"/>
        <v>4</v>
      </c>
      <c r="J33" s="21">
        <f t="shared" si="1"/>
        <v>1330</v>
      </c>
      <c r="K33" s="19">
        <f t="shared" si="1"/>
        <v>1427</v>
      </c>
      <c r="L33" s="19"/>
      <c r="M33" s="19"/>
      <c r="N33" s="22" t="s">
        <v>7</v>
      </c>
      <c r="O33" s="20" t="s">
        <v>7</v>
      </c>
      <c r="P33" s="19" t="s">
        <v>7</v>
      </c>
    </row>
    <row r="35" spans="1:16" x14ac:dyDescent="0.25">
      <c r="B35" s="14" t="s">
        <v>22</v>
      </c>
    </row>
    <row r="36" spans="1:16" x14ac:dyDescent="0.25">
      <c r="A36" s="5"/>
      <c r="B36" s="31" t="s">
        <v>25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5"/>
    </row>
    <row r="37" spans="1:16" x14ac:dyDescent="0.25">
      <c r="A37" s="5"/>
      <c r="B37" s="31" t="s">
        <v>24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5"/>
    </row>
    <row r="38" spans="1:16" x14ac:dyDescent="0.25">
      <c r="A38" s="5"/>
      <c r="B38" s="31" t="s">
        <v>35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5"/>
    </row>
    <row r="39" spans="1:16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3" spans="1:16" x14ac:dyDescent="0.25">
      <c r="A43" s="4"/>
      <c r="B43" s="4" t="s">
        <v>30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 t="s">
        <v>29</v>
      </c>
      <c r="N43" s="4"/>
      <c r="O43" s="4"/>
      <c r="P43" s="4"/>
    </row>
    <row r="44" spans="1:16" x14ac:dyDescent="0.25">
      <c r="B44" s="1" t="s">
        <v>31</v>
      </c>
      <c r="M44" s="1" t="s">
        <v>32</v>
      </c>
    </row>
    <row r="45" spans="1:16" x14ac:dyDescent="0.25">
      <c r="A45" s="16"/>
      <c r="B45" s="16" t="s">
        <v>33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 t="s">
        <v>34</v>
      </c>
      <c r="N45" s="16"/>
      <c r="O45" s="16"/>
      <c r="P45" s="16"/>
    </row>
    <row r="49" spans="2:15" ht="18.75" x14ac:dyDescent="0.25">
      <c r="C49" s="42" t="s">
        <v>12</v>
      </c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2:15" x14ac:dyDescent="0.25">
      <c r="C50" s="41" t="s">
        <v>13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</row>
    <row r="51" spans="2:15" ht="34.15" customHeight="1" x14ac:dyDescent="0.25">
      <c r="C51" s="37" t="s">
        <v>44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3" spans="2:15" x14ac:dyDescent="0.25">
      <c r="J53" s="4"/>
      <c r="K53" s="4"/>
      <c r="L53" s="4"/>
      <c r="M53" s="4"/>
      <c r="N53" s="4"/>
      <c r="O53" s="4"/>
    </row>
    <row r="54" spans="2:15" ht="34.15" customHeight="1" x14ac:dyDescent="0.25">
      <c r="B54" s="38" t="s">
        <v>0</v>
      </c>
      <c r="C54" s="47" t="s">
        <v>4</v>
      </c>
      <c r="D54" s="47" t="s">
        <v>36</v>
      </c>
      <c r="E54" s="47" t="s">
        <v>5</v>
      </c>
      <c r="F54" s="47" t="s">
        <v>37</v>
      </c>
      <c r="G54" s="47" t="s">
        <v>1</v>
      </c>
      <c r="H54" s="39" t="s">
        <v>23</v>
      </c>
      <c r="I54" s="40"/>
      <c r="J54" s="40"/>
      <c r="K54" s="40"/>
      <c r="L54" s="47" t="s">
        <v>21</v>
      </c>
      <c r="M54" s="47" t="s">
        <v>38</v>
      </c>
      <c r="N54" s="47" t="s">
        <v>2</v>
      </c>
      <c r="O54" s="47" t="s">
        <v>3</v>
      </c>
    </row>
    <row r="55" spans="2:15" ht="34.15" customHeight="1" x14ac:dyDescent="0.25">
      <c r="B55" s="38"/>
      <c r="C55" s="48"/>
      <c r="D55" s="48"/>
      <c r="E55" s="48"/>
      <c r="F55" s="48"/>
      <c r="G55" s="48"/>
      <c r="H55" s="17" t="s">
        <v>14</v>
      </c>
      <c r="I55" s="17" t="s">
        <v>15</v>
      </c>
      <c r="J55" s="17" t="s">
        <v>16</v>
      </c>
      <c r="K55" s="17" t="s">
        <v>17</v>
      </c>
      <c r="L55" s="48"/>
      <c r="M55" s="48"/>
      <c r="N55" s="48"/>
      <c r="O55" s="48"/>
    </row>
    <row r="56" spans="2:15" x14ac:dyDescent="0.25">
      <c r="B56" s="23">
        <v>1</v>
      </c>
      <c r="C56" s="23">
        <v>2</v>
      </c>
      <c r="D56" s="23">
        <v>3</v>
      </c>
      <c r="E56" s="23">
        <v>4</v>
      </c>
      <c r="F56" s="23">
        <v>5</v>
      </c>
      <c r="G56" s="23">
        <v>6</v>
      </c>
      <c r="H56" s="23">
        <v>7</v>
      </c>
      <c r="I56" s="23">
        <v>8</v>
      </c>
      <c r="J56" s="23">
        <v>9</v>
      </c>
      <c r="K56" s="23">
        <v>10</v>
      </c>
      <c r="L56" s="23">
        <v>11</v>
      </c>
      <c r="M56" s="23">
        <v>12</v>
      </c>
      <c r="N56" s="23">
        <v>13</v>
      </c>
      <c r="O56" s="23">
        <v>14</v>
      </c>
    </row>
    <row r="57" spans="2:15" ht="25.15" customHeight="1" x14ac:dyDescent="0.25">
      <c r="B57" s="54" t="s">
        <v>18</v>
      </c>
      <c r="C57" s="55">
        <v>4</v>
      </c>
      <c r="D57" s="47"/>
      <c r="E57" s="29" t="s">
        <v>39</v>
      </c>
      <c r="F57" s="27" t="s">
        <v>52</v>
      </c>
      <c r="G57" s="27"/>
      <c r="H57" s="17"/>
      <c r="I57" s="17"/>
      <c r="J57" s="17"/>
      <c r="K57" s="17"/>
      <c r="L57" s="23">
        <f>SUM(H57:K57)</f>
        <v>0</v>
      </c>
      <c r="M57" s="28"/>
      <c r="N57" s="50" t="s">
        <v>40</v>
      </c>
      <c r="O57" s="45" t="s">
        <v>41</v>
      </c>
    </row>
    <row r="58" spans="2:15" ht="25.15" customHeight="1" x14ac:dyDescent="0.25">
      <c r="B58" s="54"/>
      <c r="C58" s="55"/>
      <c r="D58" s="48"/>
      <c r="E58" s="29" t="s">
        <v>42</v>
      </c>
      <c r="F58" s="27" t="s">
        <v>53</v>
      </c>
      <c r="G58" s="27"/>
      <c r="H58" s="23"/>
      <c r="I58" s="23"/>
      <c r="J58" s="23"/>
      <c r="K58" s="23"/>
      <c r="L58" s="23">
        <f>SUM(H58:K58)</f>
        <v>0</v>
      </c>
      <c r="M58" s="28"/>
      <c r="N58" s="51"/>
      <c r="O58" s="46"/>
    </row>
  </sheetData>
  <mergeCells count="36">
    <mergeCell ref="P16:P17"/>
    <mergeCell ref="D2:N2"/>
    <mergeCell ref="A12:P12"/>
    <mergeCell ref="A13:P13"/>
    <mergeCell ref="A14:P14"/>
    <mergeCell ref="A16:A17"/>
    <mergeCell ref="B16:B17"/>
    <mergeCell ref="C16:C17"/>
    <mergeCell ref="D16:D17"/>
    <mergeCell ref="E16:E17"/>
    <mergeCell ref="F16:F17"/>
    <mergeCell ref="G16:J16"/>
    <mergeCell ref="K16:K17"/>
    <mergeCell ref="L16:M16"/>
    <mergeCell ref="N16:N17"/>
    <mergeCell ref="O16:O17"/>
    <mergeCell ref="A19:A33"/>
    <mergeCell ref="C49:O49"/>
    <mergeCell ref="C50:O50"/>
    <mergeCell ref="C51:O51"/>
    <mergeCell ref="B54:B55"/>
    <mergeCell ref="C54:C55"/>
    <mergeCell ref="D54:D55"/>
    <mergeCell ref="E54:E55"/>
    <mergeCell ref="F54:F55"/>
    <mergeCell ref="G54:G55"/>
    <mergeCell ref="H54:K54"/>
    <mergeCell ref="L54:L55"/>
    <mergeCell ref="M54:M55"/>
    <mergeCell ref="N54:N55"/>
    <mergeCell ref="O54:O55"/>
    <mergeCell ref="B57:B58"/>
    <mergeCell ref="C57:C58"/>
    <mergeCell ref="D57:D58"/>
    <mergeCell ref="N57:N58"/>
    <mergeCell ref="O57:O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сеч продажби</vt:lpstr>
      <vt:lpstr>комб корен + сеч чл. 49</vt:lpstr>
      <vt:lpstr>пример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ITodorov-HP</dc:creator>
  <cp:lastModifiedBy>RePack by Diakov</cp:lastModifiedBy>
  <cp:lastPrinted>2023-12-01T07:49:07Z</cp:lastPrinted>
  <dcterms:created xsi:type="dcterms:W3CDTF">2015-06-05T18:19:34Z</dcterms:created>
  <dcterms:modified xsi:type="dcterms:W3CDTF">2024-11-15T12:17:26Z</dcterms:modified>
</cp:coreProperties>
</file>